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<sst xmlns="http://schemas.openxmlformats.org/spreadsheetml/2006/main" count="73" uniqueCount="47">
  <si>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</si>
  <si>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</si>
  <si>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</si>
  <si>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</si>
  <si>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</si>
  <si>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</si>
  <si>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</si>
  <si>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</si>
  <si>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</si>
  <si>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</si>
  <si>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</si>
  <si>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</si>
  <si>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</si>
  <si>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</si>
  <si>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</si>
  <si>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</si>
  <si>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</si>
  <si>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</si>
  <si>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</si>
  <si>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</si>
  <si>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</si>
  <si>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</si>
  <si>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</si>
  <si>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</si>
  <si>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</si>
  <si>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</si>
  <si>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</si>
  <si>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</si>
  <si>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</si>
  <si>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</si>
  <si>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</si>
  <si>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</si>
  <si>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</si>
  <si>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</si>
  <si>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</si>
  <si>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</si>
  <si>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</si>
  <si>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</si>
  <si>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</si>
  <si>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Нижняя Мондома</t>
  </si>
  <si>
    <t xml:space="preserve"> 0,4 Нижняя Мондома ТСН ао RS</t>
  </si>
  <si>
    <t xml:space="preserve"> 10 Нижняя Мондома Т 1 ап RS</t>
  </si>
  <si>
    <t xml:space="preserve"> 10 Нижняя Мондома-Завод ао RS</t>
  </si>
  <si>
    <t xml:space="preserve"> 10 Нижняя Мондома-Куность ао RS</t>
  </si>
  <si>
    <t xml:space="preserve"> 10 Нижняя Мондома-Куность ап RS</t>
  </si>
  <si>
    <t xml:space="preserve"> 10 Нижняя Мондома-Нижний склад ао RS</t>
  </si>
  <si>
    <t xml:space="preserve"> 10 Нижняя Мондома-Поселок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</si>
</sst>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G39" sqref="G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5.016</v>
      </c>
      <c r="D8" s="15">
        <v>4.7759999999999998</v>
      </c>
      <c r="E8" s="15">
        <v>4.7759999999999998</v>
      </c>
      <c r="F8" s="15">
        <v>4.7280000000000006</v>
      </c>
      <c r="G8" s="15">
        <v>4.5920000000000005</v>
      </c>
      <c r="H8" s="15">
        <v>4.7960000000000003</v>
      </c>
      <c r="I8" s="15">
        <v>4.74</v>
      </c>
      <c r="J8" s="15">
        <v>4.88</v>
      </c>
      <c r="K8" s="15">
        <v>4.58</v>
      </c>
      <c r="L8" s="16">
        <v>4.5520000000000005</v>
      </c>
      <c r="M8" s="16">
        <v>4.5680000000000005</v>
      </c>
      <c r="N8" s="16">
        <v>4.468</v>
      </c>
      <c r="O8" s="16">
        <v>4.5840000000000005</v>
      </c>
      <c r="P8" s="16">
        <v>4.468</v>
      </c>
      <c r="Q8" s="16">
        <v>4.5920000000000005</v>
      </c>
      <c r="R8" s="16">
        <v>4.556</v>
      </c>
      <c r="S8" s="16">
        <v>4.72</v>
      </c>
      <c r="T8" s="16">
        <v>4.7759999999999998</v>
      </c>
      <c r="U8" s="16">
        <v>5.0520000000000005</v>
      </c>
      <c r="V8" s="16">
        <v>4.9480000000000004</v>
      </c>
      <c r="W8" s="16">
        <v>4.7320000000000002</v>
      </c>
      <c r="X8" s="16">
        <v>4.8639999999999999</v>
      </c>
      <c r="Y8" s="16">
        <v>4.6680000000000001</v>
      </c>
      <c r="Z8" s="55">
        <v>4.7480000000000002</v>
      </c>
      <c r="AA8" s="23">
        <v>113.18000000000002</v>
      </c>
    </row>
    <row r="9" spans="1:27" x14ac:dyDescent="0.2">
      <c r="A9" s="7"/>
      <c r="B9" s="8" t="s">
        <v>41</v>
      </c>
      <c r="C9" s="14">
        <v>1369.2</v>
      </c>
      <c r="D9" s="15">
        <v>1788</v>
      </c>
      <c r="E9" s="15">
        <v>1925.4</v>
      </c>
      <c r="F9" s="15">
        <v>2016.6000000000001</v>
      </c>
      <c r="G9" s="15">
        <v>2259.6</v>
      </c>
      <c r="H9" s="15">
        <v>1741.2</v>
      </c>
      <c r="I9" s="15">
        <v>1848</v>
      </c>
      <c r="J9" s="15">
        <v>1885.8</v>
      </c>
      <c r="K9" s="15">
        <v>1929.6000000000001</v>
      </c>
      <c r="L9" s="16">
        <v>1915.8</v>
      </c>
      <c r="M9" s="16">
        <v>1890.6000000000001</v>
      </c>
      <c r="N9" s="16">
        <v>2377.8000000000002</v>
      </c>
      <c r="O9" s="16">
        <v>2184.6</v>
      </c>
      <c r="P9" s="16">
        <v>2464.8000000000002</v>
      </c>
      <c r="Q9" s="16">
        <v>2161.1999999999998</v>
      </c>
      <c r="R9" s="16">
        <v>2242.8000000000002</v>
      </c>
      <c r="S9" s="16">
        <v>2604.6</v>
      </c>
      <c r="T9" s="16">
        <v>2625</v>
      </c>
      <c r="U9" s="16">
        <v>2118.6</v>
      </c>
      <c r="V9" s="16">
        <v>2176.1999999999998</v>
      </c>
      <c r="W9" s="16">
        <v>2272.2000000000003</v>
      </c>
      <c r="X9" s="16">
        <v>2133</v>
      </c>
      <c r="Y9" s="16">
        <v>2507.4</v>
      </c>
      <c r="Z9" s="55">
        <v>2160</v>
      </c>
      <c r="AA9" s="65">
        <v>50597.999999999993</v>
      </c>
    </row>
    <row r="10" spans="1:27" x14ac:dyDescent="0.2">
      <c r="A10" s="7"/>
      <c r="B10" s="8" t="s">
        <v>42</v>
      </c>
      <c r="C10" s="14">
        <v>513.9</v>
      </c>
      <c r="D10" s="15">
        <v>927.30000000000007</v>
      </c>
      <c r="E10" s="15">
        <v>1069.8</v>
      </c>
      <c r="F10" s="15">
        <v>1118.1000000000001</v>
      </c>
      <c r="G10" s="15">
        <v>1292.1000000000001</v>
      </c>
      <c r="H10" s="15">
        <v>781.2</v>
      </c>
      <c r="I10" s="15">
        <v>808.80000000000007</v>
      </c>
      <c r="J10" s="15">
        <v>816.9</v>
      </c>
      <c r="K10" s="15">
        <v>879.30000000000007</v>
      </c>
      <c r="L10" s="16">
        <v>850.80000000000007</v>
      </c>
      <c r="M10" s="16">
        <v>841.5</v>
      </c>
      <c r="N10" s="16">
        <v>1334.7</v>
      </c>
      <c r="O10" s="16">
        <v>1140.3</v>
      </c>
      <c r="P10" s="16">
        <v>1456.5</v>
      </c>
      <c r="Q10" s="16">
        <v>1182</v>
      </c>
      <c r="R10" s="16">
        <v>1229.7</v>
      </c>
      <c r="S10" s="16">
        <v>1530.3</v>
      </c>
      <c r="T10" s="16">
        <v>1555.2</v>
      </c>
      <c r="U10" s="16">
        <v>1013.7</v>
      </c>
      <c r="V10" s="16">
        <v>1105.8</v>
      </c>
      <c r="W10" s="16">
        <v>1193.1000000000001</v>
      </c>
      <c r="X10" s="16">
        <v>1075.5</v>
      </c>
      <c r="Y10" s="16">
        <v>1464.6000000000001</v>
      </c>
      <c r="Z10" s="55">
        <v>1185.9000000000001</v>
      </c>
      <c r="AA10" s="65">
        <v>26367</v>
      </c>
    </row>
    <row r="11" spans="1:27" x14ac:dyDescent="0.2">
      <c r="A11" s="7"/>
      <c r="B11" s="8" t="s">
        <v>43</v>
      </c>
      <c r="C11" s="14">
        <v>129.44999999999999</v>
      </c>
      <c r="D11" s="15">
        <v>121.65</v>
      </c>
      <c r="E11" s="15">
        <v>117.60000000000001</v>
      </c>
      <c r="F11" s="15">
        <v>114.45</v>
      </c>
      <c r="G11" s="15">
        <v>116.10000000000001</v>
      </c>
      <c r="H11" s="15">
        <v>129</v>
      </c>
      <c r="I11" s="15">
        <v>146.55000000000001</v>
      </c>
      <c r="J11" s="15">
        <v>156.75</v>
      </c>
      <c r="K11" s="15">
        <v>165</v>
      </c>
      <c r="L11" s="16">
        <v>157.35</v>
      </c>
      <c r="M11" s="16">
        <v>155.85</v>
      </c>
      <c r="N11" s="16">
        <v>144.45000000000002</v>
      </c>
      <c r="O11" s="16">
        <v>141.45000000000002</v>
      </c>
      <c r="P11" s="16">
        <v>138.9</v>
      </c>
      <c r="Q11" s="16">
        <v>137.85</v>
      </c>
      <c r="R11" s="16">
        <v>148.05000000000001</v>
      </c>
      <c r="S11" s="16">
        <v>175.35</v>
      </c>
      <c r="T11" s="16">
        <v>169.95000000000002</v>
      </c>
      <c r="U11" s="16">
        <v>174.75</v>
      </c>
      <c r="V11" s="16">
        <v>177.6</v>
      </c>
      <c r="W11" s="16">
        <v>173.55</v>
      </c>
      <c r="X11" s="16">
        <v>160.65</v>
      </c>
      <c r="Y11" s="16">
        <v>138.75</v>
      </c>
      <c r="Z11" s="55">
        <v>127.5</v>
      </c>
      <c r="AA11" s="65">
        <v>3518.55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566.70000000000005</v>
      </c>
      <c r="D13" s="15">
        <v>592.20000000000005</v>
      </c>
      <c r="E13" s="15">
        <v>589.5</v>
      </c>
      <c r="F13" s="15">
        <v>638.70000000000005</v>
      </c>
      <c r="G13" s="15">
        <v>708</v>
      </c>
      <c r="H13" s="15">
        <v>673.2</v>
      </c>
      <c r="I13" s="15">
        <v>699</v>
      </c>
      <c r="J13" s="15">
        <v>689.4</v>
      </c>
      <c r="K13" s="15">
        <v>659.4</v>
      </c>
      <c r="L13" s="16">
        <v>690</v>
      </c>
      <c r="M13" s="16">
        <v>685.2</v>
      </c>
      <c r="N13" s="16">
        <v>692.4</v>
      </c>
      <c r="O13" s="16">
        <v>686.7</v>
      </c>
      <c r="P13" s="16">
        <v>655.5</v>
      </c>
      <c r="Q13" s="16">
        <v>618.30000000000007</v>
      </c>
      <c r="R13" s="16">
        <v>646.20000000000005</v>
      </c>
      <c r="S13" s="16">
        <v>657</v>
      </c>
      <c r="T13" s="16">
        <v>662.1</v>
      </c>
      <c r="U13" s="16">
        <v>690.6</v>
      </c>
      <c r="V13" s="16">
        <v>657</v>
      </c>
      <c r="W13" s="16">
        <v>675.6</v>
      </c>
      <c r="X13" s="16">
        <v>685.2</v>
      </c>
      <c r="Y13" s="16">
        <v>704.4</v>
      </c>
      <c r="Z13" s="55">
        <v>672.6</v>
      </c>
      <c r="AA13" s="65">
        <v>15894.900000000001</v>
      </c>
    </row>
    <row r="14" spans="1:27" x14ac:dyDescent="0.2">
      <c r="A14" s="7"/>
      <c r="B14" s="8" t="s">
        <v>46</v>
      </c>
      <c r="C14" s="14">
        <v>157.80000000000001</v>
      </c>
      <c r="D14" s="15">
        <v>146.4</v>
      </c>
      <c r="E14" s="15">
        <v>147.20000000000002</v>
      </c>
      <c r="F14" s="15">
        <v>145</v>
      </c>
      <c r="G14" s="15">
        <v>142.4</v>
      </c>
      <c r="H14" s="15">
        <v>158</v>
      </c>
      <c r="I14" s="15">
        <v>191.8</v>
      </c>
      <c r="J14" s="15">
        <v>221.20000000000002</v>
      </c>
      <c r="K14" s="15">
        <v>224.20000000000002</v>
      </c>
      <c r="L14" s="16">
        <v>216</v>
      </c>
      <c r="M14" s="16">
        <v>206.6</v>
      </c>
      <c r="N14" s="16">
        <v>204.4</v>
      </c>
      <c r="O14" s="16">
        <v>215.20000000000002</v>
      </c>
      <c r="P14" s="16">
        <v>212.20000000000002</v>
      </c>
      <c r="Q14" s="16">
        <v>221.4</v>
      </c>
      <c r="R14" s="16">
        <v>217.4</v>
      </c>
      <c r="S14" s="16">
        <v>239.4</v>
      </c>
      <c r="T14" s="16">
        <v>236</v>
      </c>
      <c r="U14" s="16">
        <v>237</v>
      </c>
      <c r="V14" s="16">
        <v>234.6</v>
      </c>
      <c r="W14" s="16">
        <v>228.20000000000002</v>
      </c>
      <c r="X14" s="16">
        <v>211.4</v>
      </c>
      <c r="Y14" s="16">
        <v>198</v>
      </c>
      <c r="Z14" s="55">
        <v>172.6</v>
      </c>
      <c r="AA14" s="65">
        <v>4784.3999999999996</v>
      </c>
    </row>
    <row r="15" spans="1:27" s="63" customFormat="1" ht="16.5" thickBot="1" x14ac:dyDescent="0.3">
      <c r="A15" s="58"/>
      <c r="B15" s="59" t="s">
        <v>2</v>
      </c>
      <c r="C15" s="60">
        <f>SUM(C8:C14)</f>
        <v>2742.0660000000003</v>
      </c>
      <c r="D15" s="60">
        <f>SUM(D8:D14)</f>
        <v>3580.3260000000005</v>
      </c>
      <c r="E15" s="60">
        <f>SUM(E8:E14)</f>
        <v>3854.2759999999998</v>
      </c>
      <c r="F15" s="60">
        <f>SUM(F8:F14)</f>
        <v>4037.5780000000004</v>
      </c>
      <c r="G15" s="60">
        <f>SUM(G8:G14)</f>
        <v>4522.7919999999995</v>
      </c>
      <c r="H15" s="60">
        <f>SUM(H8:H14)</f>
        <v>3487.3959999999997</v>
      </c>
      <c r="I15" s="60">
        <f>SUM(I8:I14)</f>
        <v>3698.8900000000003</v>
      </c>
      <c r="J15" s="60">
        <f>SUM(J8:J14)</f>
        <v>3774.93</v>
      </c>
      <c r="K15" s="60">
        <f>SUM(K8:K14)</f>
        <v>3862.08</v>
      </c>
      <c r="L15" s="60">
        <f>SUM(L8:L14)</f>
        <v>3834.502</v>
      </c>
      <c r="M15" s="60">
        <f>SUM(M8:M14)</f>
        <v>3784.3179999999998</v>
      </c>
      <c r="N15" s="60">
        <f>SUM(N8:N14)</f>
        <v>4758.2179999999989</v>
      </c>
      <c r="O15" s="60">
        <f>SUM(O8:O14)</f>
        <v>4372.8339999999989</v>
      </c>
      <c r="P15" s="60">
        <f>SUM(P8:P14)</f>
        <v>4932.3679999999995</v>
      </c>
      <c r="Q15" s="60">
        <f>SUM(Q8:Q14)</f>
        <v>4325.3419999999996</v>
      </c>
      <c r="R15" s="60">
        <f>SUM(R8:R14)</f>
        <v>4488.7060000000001</v>
      </c>
      <c r="S15" s="60">
        <f>SUM(S8:S14)</f>
        <v>5211.37</v>
      </c>
      <c r="T15" s="60">
        <f>SUM(T8:T14)</f>
        <v>5253.0259999999998</v>
      </c>
      <c r="U15" s="60">
        <f>SUM(U8:U14)</f>
        <v>4239.7019999999993</v>
      </c>
      <c r="V15" s="60">
        <f>SUM(V8:V14)</f>
        <v>4356.1479999999992</v>
      </c>
      <c r="W15" s="60">
        <f>SUM(W8:W14)</f>
        <v>4547.3820000000005</v>
      </c>
      <c r="X15" s="60">
        <f>SUM(X8:X14)</f>
        <v>4270.6139999999996</v>
      </c>
      <c r="Y15" s="60">
        <f>SUM(Y8:Y14)</f>
        <v>5017.8180000000002</v>
      </c>
      <c r="Z15" s="61">
        <f>SUM(Z8:Z14)</f>
        <v>4323.3480000000009</v>
      </c>
      <c r="AA15" s="62">
        <f>SUM(AA8:AA14)</f>
        <v>101276.03</v>
      </c>
    </row>
    <row r="70" spans="2:9" ht="17.25" hidden="1" customHeight="1" x14ac:dyDescent="0.2">
      <c r="B70" s="5" t="s">
        <v>33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Нижняя Мондома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Нижняя Мондома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2021-12-27T13:48:03Z</dcterms:modified>
</cp:coreProperties>
</file>